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J328" i="1" s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28" i="1" l="1"/>
  <c r="L309" i="1"/>
  <c r="L385" i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<sst xmlns="http://schemas.openxmlformats.org/spreadsheetml/2006/main" count="585" uniqueCount="105">
  <si>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</si>
  <si>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</si>
  <si>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</si>
  <si>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</si>
  <si>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</si>
  <si>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</si>
  <si>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</si>
  <si>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</si>
  <si>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</si>
  <si>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</si>
  <si>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</si>
  <si>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</si>
  <si>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</si>
  <si>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</si>
  <si>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</si>
  <si>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</si>
  <si>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</si>
  <si>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</si>
  <si>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</si>
  <si>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</si>
  <si>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</si>
  <si>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</si>
  <si>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</si>
  <si>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</si>
  <si>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</si>
  <si>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</si>
  <si>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</si>
  <si>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</si>
  <si>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</si>
  <si>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</si>
  <si>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</si>
  <si>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</si>
  <si>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</si>
  <si>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</si>
  <si>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</si>
  <si>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</si>
  <si>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</si>
  <si>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</si>
  <si>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</si>
  <si>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</si>
  <si>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</si>
  <si>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</si>
  <si>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</si>
  <si>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</si>
  <si>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</si>
  <si>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</si>
  <si>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</si>
  <si>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</si>
  <si>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</si>
  <si>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</si>
  <si>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</si>
  <si>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</si>
  <si>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</si>
  <si>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</si>
  <si>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</si>
  <si>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</si>
  <si>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</si>
  <si>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</si>
  <si>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</si>
  <si>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</si>
  <si>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</si>
  <si>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</si>
  <si>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</si>
  <si>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</si>
  <si>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</si>
  <si>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</si>
  <si>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</si>
  <si>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</si>
  <si>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</si>
  <si>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</si>
  <si>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</si>
  <si>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</si>
  <si>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</si>
  <si>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</si>
  <si>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</si>
  <si>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</si>
  <si>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</si>
  <si>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</si>
  <si>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</si>
  <si>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</si>
  <si>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</si>
  <si>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</si>
  <si>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</si>
  <si>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</si>
  <si>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</si>
  <si>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</si>
  <si>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</si>
  <si>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</si>
  <si>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</si>
  <si>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</si>
  <si>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</si>
  <si>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</si>
  <si>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12лет и старше</t>
  </si>
  <si>
    <t xml:space="preserve">Салат картофельный с яйцом </t>
  </si>
  <si>
    <t xml:space="preserve">Салат из отварной свеклы </t>
  </si>
  <si>
    <t xml:space="preserve">Сыр полутвердый </t>
  </si>
  <si>
    <t>Салат из отварной свеклы с с/ф</t>
  </si>
  <si>
    <t xml:space="preserve">Кура тушенная в томат соусе </t>
  </si>
  <si>
    <t xml:space="preserve">Рпомидор свежий или огурец </t>
  </si>
  <si>
    <t xml:space="preserve">Салат картофельный с горошком </t>
  </si>
  <si>
    <t>Йогурт</t>
  </si>
  <si>
    <t xml:space="preserve">Салат из свежей капусты </t>
  </si>
  <si>
    <t xml:space="preserve">Салат из отварной свеклы с с/ф </t>
  </si>
  <si>
    <t xml:space="preserve">Салвт картофельный с яйцом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</si>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</sst>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horizontal="center" wrapText="1"/>
      <protection locked="0"/>
    </xf>
    <xf numFmtId="0" fontId="6" fillId="2" borderId="28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54" sqref="O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customHeight="1" x14ac:dyDescent="0.2">
      <c r="A1" s="1" t="s">
        <v>6</v>
      </c>
      <c r="C1" s="88" t="s">
        <v>104</v>
      </c>
      <c r="D1" s="89"/>
      <c r="E1" s="90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16.5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3.2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86.2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 t="s">
        <v>93</v>
      </c>
      <c r="F14" s="64">
        <v>100</v>
      </c>
      <c r="G14" s="65"/>
      <c r="H14" s="64"/>
      <c r="I14" s="64"/>
      <c r="J14" s="64"/>
      <c r="K14" s="66"/>
      <c r="L14" s="40">
        <v>17</v>
      </c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12.8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55.5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4.8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3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1710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121.6</v>
      </c>
    </row>
    <row r="24" spans="1:12" ht="15" x14ac:dyDescent="0.2">
      <c r="A24" s="27">
        <f>A6</f>
        <v>1</v>
      </c>
      <c r="B24" s="28">
        <f>B6</f>
        <v>1</v>
      </c>
      <c r="C24" s="85" t="s">
        <v>4</v>
      </c>
      <c r="D24" s="86"/>
      <c r="E24" s="29"/>
      <c r="F24" s="30">
        <f>F13+F23</f>
        <v>1710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207.8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100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3.2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3.8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590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135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94</v>
      </c>
      <c r="F33" s="40">
        <v>100</v>
      </c>
      <c r="G33" s="40"/>
      <c r="H33" s="40"/>
      <c r="I33" s="40"/>
      <c r="J33" s="40"/>
      <c r="K33" s="41"/>
      <c r="L33" s="40">
        <v>10</v>
      </c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4.8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930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139.10000000000002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5" t="s">
        <v>4</v>
      </c>
      <c r="D43" s="86"/>
      <c r="E43" s="29"/>
      <c r="F43" s="30">
        <f>F32+F42</f>
        <v>1520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274.10000000000002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 t="s">
        <v>95</v>
      </c>
      <c r="F45" s="40">
        <v>45</v>
      </c>
      <c r="G45" s="40"/>
      <c r="H45" s="40"/>
      <c r="I45" s="40"/>
      <c r="J45" s="40"/>
      <c r="K45" s="41"/>
      <c r="L45" s="40">
        <v>14</v>
      </c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3.2</v>
      </c>
    </row>
    <row r="48" spans="1:12" ht="15.75" thickBot="1" x14ac:dyDescent="0.3">
      <c r="A48" s="23"/>
      <c r="B48" s="15"/>
      <c r="C48" s="11"/>
      <c r="D48" s="7" t="s">
        <v>22</v>
      </c>
      <c r="E48" s="83" t="s">
        <v>39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217.7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14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16.5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4.8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3</v>
      </c>
    </row>
    <row r="59" spans="1:12" ht="15" x14ac:dyDescent="0.25">
      <c r="A59" s="23"/>
      <c r="B59" s="15"/>
      <c r="C59" s="11"/>
      <c r="D59" s="6"/>
      <c r="E59" s="39" t="s">
        <v>57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1010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203.8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5" t="s">
        <v>4</v>
      </c>
      <c r="D62" s="86"/>
      <c r="E62" s="29"/>
      <c r="F62" s="30">
        <f>F51+F61</f>
        <v>1710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421.5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21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20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3.2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3.8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124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27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4.8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930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159.80000000000001</v>
      </c>
    </row>
    <row r="81" spans="1:12" ht="15.75" customHeight="1" x14ac:dyDescent="0.2">
      <c r="A81" s="27">
        <f>A63</f>
        <v>1</v>
      </c>
      <c r="B81" s="28">
        <f>B63</f>
        <v>4</v>
      </c>
      <c r="C81" s="85" t="s">
        <v>4</v>
      </c>
      <c r="D81" s="86"/>
      <c r="E81" s="29"/>
      <c r="F81" s="30">
        <f>F70+F80</f>
        <v>1600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283.8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3.2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96.7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20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4.8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3</v>
      </c>
    </row>
    <row r="97" spans="1:12" ht="15" x14ac:dyDescent="0.25">
      <c r="A97" s="23"/>
      <c r="B97" s="15"/>
      <c r="C97" s="11"/>
      <c r="D97" s="6"/>
      <c r="E97" s="39" t="s">
        <v>57</v>
      </c>
      <c r="F97" s="40"/>
      <c r="G97" s="40"/>
      <c r="H97" s="40"/>
      <c r="I97" s="40"/>
      <c r="J97" s="40"/>
      <c r="K97" s="41"/>
      <c r="L97" s="40">
        <v>44.6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170.2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5" t="s">
        <v>4</v>
      </c>
      <c r="D100" s="86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266.89999999999998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77.5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16.5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3.2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3.8</v>
      </c>
    </row>
    <row r="106" spans="1:12" ht="15" x14ac:dyDescent="0.25">
      <c r="A106" s="23"/>
      <c r="B106" s="15"/>
      <c r="C106" s="11"/>
      <c r="D106" s="6"/>
      <c r="E106" s="84" t="s">
        <v>39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695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144.1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 t="s">
        <v>61</v>
      </c>
      <c r="F109" s="40">
        <v>100</v>
      </c>
      <c r="G109" s="40"/>
      <c r="H109" s="40"/>
      <c r="I109" s="40"/>
      <c r="J109" s="40"/>
      <c r="K109" s="41"/>
      <c r="L109" s="40">
        <v>21</v>
      </c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20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64.5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4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3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930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128.30000000000001</v>
      </c>
    </row>
    <row r="119" spans="1:12" ht="15.75" thickBot="1" x14ac:dyDescent="0.25">
      <c r="A119" s="27">
        <f>A101</f>
        <v>2</v>
      </c>
      <c r="B119" s="28">
        <f>B101</f>
        <v>6</v>
      </c>
      <c r="C119" s="85" t="s">
        <v>4</v>
      </c>
      <c r="D119" s="86"/>
      <c r="E119" s="29"/>
      <c r="F119" s="30">
        <f>F108+F118</f>
        <v>1625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272.39999999999998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3.8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180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635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106.9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 t="s">
        <v>93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12.8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4.8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930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140.5</v>
      </c>
    </row>
    <row r="138" spans="1:12" ht="15.75" thickBot="1" x14ac:dyDescent="0.25">
      <c r="A138" s="31">
        <f>A120</f>
        <v>2</v>
      </c>
      <c r="B138" s="31">
        <f>B120</f>
        <v>7</v>
      </c>
      <c r="C138" s="85" t="s">
        <v>4</v>
      </c>
      <c r="D138" s="86"/>
      <c r="E138" s="29"/>
      <c r="F138" s="30">
        <f>F127+F137</f>
        <v>1565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247.4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3.2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3.8</v>
      </c>
    </row>
    <row r="144" spans="1:12" ht="15" x14ac:dyDescent="0.25">
      <c r="A144" s="23"/>
      <c r="B144" s="15"/>
      <c r="C144" s="11"/>
      <c r="D144" s="6"/>
      <c r="E144" s="39" t="s">
        <v>57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670</v>
      </c>
      <c r="G146" s="19">
        <f t="shared" ref="G146:J146" si="70">SUM(G139:G145)</f>
        <v>25.9</v>
      </c>
      <c r="H146" s="19">
        <f t="shared" si="70"/>
        <v>19</v>
      </c>
      <c r="I146" s="19">
        <f t="shared" si="70"/>
        <v>73.7</v>
      </c>
      <c r="J146" s="19">
        <f t="shared" si="70"/>
        <v>607</v>
      </c>
      <c r="K146" s="25"/>
      <c r="L146" s="19">
        <f t="shared" ref="L146" si="71">SUM(L139:L145)</f>
        <v>153.6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 t="s">
        <v>96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4.8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930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143.30000000000001</v>
      </c>
    </row>
    <row r="157" spans="1:12" ht="15.75" thickBot="1" x14ac:dyDescent="0.25">
      <c r="A157" s="27">
        <f>A139</f>
        <v>2</v>
      </c>
      <c r="B157" s="28">
        <f>B139</f>
        <v>8</v>
      </c>
      <c r="C157" s="85" t="s">
        <v>4</v>
      </c>
      <c r="D157" s="86"/>
      <c r="E157" s="29"/>
      <c r="F157" s="30">
        <f>F146+F156</f>
        <v>1600</v>
      </c>
      <c r="G157" s="30">
        <f t="shared" ref="G157" si="74">G146+G156</f>
        <v>64.199999999999989</v>
      </c>
      <c r="H157" s="30">
        <f t="shared" ref="H157" si="75">H146+H156</f>
        <v>54.9</v>
      </c>
      <c r="I157" s="30">
        <f t="shared" ref="I157" si="76">I146+I156</f>
        <v>195.8</v>
      </c>
      <c r="J157" s="30">
        <f t="shared" ref="J157:L157" si="77">J146+J156</f>
        <v>1450.1</v>
      </c>
      <c r="K157" s="30"/>
      <c r="L157" s="30">
        <f t="shared" si="77"/>
        <v>296.89999999999998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3.2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44.6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71.900000000000006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 t="s">
        <v>98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29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4.8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930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163.80000000000001</v>
      </c>
    </row>
    <row r="176" spans="1:12" ht="15.75" thickBot="1" x14ac:dyDescent="0.25">
      <c r="A176" s="27">
        <f>A158</f>
        <v>2</v>
      </c>
      <c r="B176" s="28">
        <f>B158</f>
        <v>9</v>
      </c>
      <c r="C176" s="85" t="s">
        <v>4</v>
      </c>
      <c r="D176" s="86"/>
      <c r="E176" s="29"/>
      <c r="F176" s="30">
        <f>F165+F175</f>
        <v>1570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235.70000000000002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3.2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3.8</v>
      </c>
    </row>
    <row r="182" spans="1:12" ht="15" x14ac:dyDescent="0.25">
      <c r="A182" s="23"/>
      <c r="B182" s="15"/>
      <c r="C182" s="11"/>
      <c r="D182" s="6"/>
      <c r="E182" s="39" t="s">
        <v>39</v>
      </c>
      <c r="F182" s="40">
        <v>125</v>
      </c>
      <c r="G182" s="40"/>
      <c r="H182" s="40"/>
      <c r="I182" s="40"/>
      <c r="J182" s="40"/>
      <c r="K182" s="41"/>
      <c r="L182" s="40">
        <v>38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695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149.5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99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4.8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134.9</v>
      </c>
    </row>
    <row r="195" spans="1:12" ht="15.75" thickBot="1" x14ac:dyDescent="0.25">
      <c r="A195" s="27">
        <f>A177</f>
        <v>2</v>
      </c>
      <c r="B195" s="28">
        <f>B177</f>
        <v>10</v>
      </c>
      <c r="C195" s="85" t="s">
        <v>4</v>
      </c>
      <c r="D195" s="86"/>
      <c r="E195" s="29"/>
      <c r="F195" s="30">
        <f>F184+F194</f>
        <v>1545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284.39999999999998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3.2</v>
      </c>
    </row>
    <row r="200" spans="1:12" ht="15.75" thickBot="1" x14ac:dyDescent="0.3">
      <c r="A200" s="23"/>
      <c r="B200" s="15"/>
      <c r="C200" s="11"/>
      <c r="D200" s="7" t="s">
        <v>22</v>
      </c>
      <c r="E200" s="83" t="s">
        <v>100</v>
      </c>
      <c r="F200" s="40">
        <v>125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380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217.7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12.8</v>
      </c>
    </row>
    <row r="207" spans="1:12" ht="15" x14ac:dyDescent="0.25">
      <c r="A207" s="23"/>
      <c r="B207" s="15"/>
      <c r="C207" s="11"/>
      <c r="D207" s="7" t="s">
        <v>27</v>
      </c>
      <c r="E207" s="52" t="s">
        <v>76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4.8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3</v>
      </c>
    </row>
    <row r="211" spans="1:12" ht="15" x14ac:dyDescent="0.25">
      <c r="A211" s="23"/>
      <c r="B211" s="15"/>
      <c r="C211" s="11"/>
      <c r="D211" s="6"/>
      <c r="E211" s="39" t="s">
        <v>57</v>
      </c>
      <c r="F211" s="40">
        <v>180</v>
      </c>
      <c r="G211" s="40"/>
      <c r="H211" s="40"/>
      <c r="I211" s="40"/>
      <c r="J211" s="40"/>
      <c r="K211" s="41"/>
      <c r="L211" s="40">
        <v>44.6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1010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193.5</v>
      </c>
    </row>
    <row r="214" spans="1:12" ht="15.75" thickBot="1" x14ac:dyDescent="0.25">
      <c r="A214" s="27">
        <f>A196</f>
        <v>2</v>
      </c>
      <c r="B214" s="28">
        <f>B196</f>
        <v>11</v>
      </c>
      <c r="C214" s="85" t="s">
        <v>4</v>
      </c>
      <c r="D214" s="86"/>
      <c r="E214" s="29"/>
      <c r="F214" s="30">
        <f>F203+F213</f>
        <v>1390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411.2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3.2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92.7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 t="s">
        <v>93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16.5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4.8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3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930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175.20000000000002</v>
      </c>
    </row>
    <row r="233" spans="1:12" ht="15.75" thickBot="1" x14ac:dyDescent="0.25">
      <c r="A233" s="27">
        <f>A215</f>
        <v>2</v>
      </c>
      <c r="B233" s="28">
        <f>B215</f>
        <v>12</v>
      </c>
      <c r="C233" s="85" t="s">
        <v>4</v>
      </c>
      <c r="D233" s="86"/>
      <c r="E233" s="29"/>
      <c r="F233" s="30">
        <f>F222+F232</f>
        <v>1495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267.90000000000003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3.2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3.8</v>
      </c>
    </row>
    <row r="240" spans="1:12" ht="15" x14ac:dyDescent="0.25">
      <c r="A240" s="23"/>
      <c r="B240" s="15"/>
      <c r="C240" s="11"/>
      <c r="D240" s="6"/>
      <c r="E240" s="52" t="s">
        <v>39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695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134.6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20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4.8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3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980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143.50000000000003</v>
      </c>
    </row>
    <row r="252" spans="1:12" ht="15.75" thickBot="1" x14ac:dyDescent="0.25">
      <c r="A252" s="27">
        <f>A234</f>
        <v>1</v>
      </c>
      <c r="B252" s="28">
        <f>B234</f>
        <v>13</v>
      </c>
      <c r="C252" s="85" t="s">
        <v>4</v>
      </c>
      <c r="D252" s="86"/>
      <c r="E252" s="29"/>
      <c r="F252" s="30">
        <f>F241+F251</f>
        <v>1675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278.10000000000002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3.2</v>
      </c>
    </row>
    <row r="256" spans="1:12" ht="15" x14ac:dyDescent="0.25">
      <c r="A256" s="23"/>
      <c r="B256" s="15"/>
      <c r="C256" s="11"/>
      <c r="D256" s="7" t="s">
        <v>21</v>
      </c>
      <c r="E256" s="52" t="s">
        <v>57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620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87.300000000000011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 t="s">
        <v>61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16.5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78.5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16.5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4.8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3</v>
      </c>
    </row>
    <row r="268" spans="1:12" ht="15" x14ac:dyDescent="0.25">
      <c r="A268" s="23"/>
      <c r="B268" s="15"/>
      <c r="C268" s="11"/>
      <c r="D268" s="6"/>
      <c r="E268" s="39" t="s">
        <v>39</v>
      </c>
      <c r="F268" s="40">
        <v>125</v>
      </c>
      <c r="G268" s="40"/>
      <c r="H268" s="40"/>
      <c r="I268" s="40"/>
      <c r="J268" s="40"/>
      <c r="K268" s="41"/>
      <c r="L268" s="40">
        <v>38</v>
      </c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1055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184.10000000000002</v>
      </c>
    </row>
    <row r="271" spans="1:12" ht="15.75" thickBot="1" x14ac:dyDescent="0.25">
      <c r="A271" s="27">
        <f>A253</f>
        <v>1</v>
      </c>
      <c r="B271" s="28">
        <f>B253</f>
        <v>14</v>
      </c>
      <c r="C271" s="85" t="s">
        <v>4</v>
      </c>
      <c r="D271" s="86"/>
      <c r="E271" s="29"/>
      <c r="F271" s="30">
        <f>F260+F270</f>
        <v>1675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271.40000000000003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29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3.2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3.8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126.2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 t="s">
        <v>102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4.8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3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930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118.6</v>
      </c>
    </row>
    <row r="290" spans="1:12" ht="15.75" thickBot="1" x14ac:dyDescent="0.25">
      <c r="A290" s="31">
        <f>A272</f>
        <v>1</v>
      </c>
      <c r="B290" s="31">
        <f>B272</f>
        <v>15</v>
      </c>
      <c r="C290" s="85" t="s">
        <v>4</v>
      </c>
      <c r="D290" s="86"/>
      <c r="E290" s="29"/>
      <c r="F290" s="30">
        <f>F279+F289</f>
        <v>1500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244.8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3.2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44.6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106.30000000000001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 t="s">
        <v>103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12.8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4.8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3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930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121.6</v>
      </c>
    </row>
    <row r="309" spans="1:12" ht="15.75" thickBot="1" x14ac:dyDescent="0.25">
      <c r="A309" s="31">
        <f>A291</f>
        <v>2</v>
      </c>
      <c r="B309" s="31">
        <f>B291</f>
        <v>16</v>
      </c>
      <c r="C309" s="85" t="s">
        <v>4</v>
      </c>
      <c r="D309" s="86"/>
      <c r="E309" s="29"/>
      <c r="F309" s="30">
        <f>F298+F308</f>
        <v>1585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227.9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20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3.2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3.8</v>
      </c>
    </row>
    <row r="315" spans="1:12" ht="15" x14ac:dyDescent="0.25">
      <c r="A315" s="23"/>
      <c r="B315" s="15"/>
      <c r="C315" s="11"/>
      <c r="D315" s="6"/>
      <c r="E315" s="39" t="s">
        <v>61</v>
      </c>
      <c r="F315" s="40"/>
      <c r="G315" s="40"/>
      <c r="H315" s="40"/>
      <c r="I315" s="40"/>
      <c r="J315" s="40"/>
      <c r="K315" s="41"/>
      <c r="L315" s="40">
        <v>21</v>
      </c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109.1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16.5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4.8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3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930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166.60000000000002</v>
      </c>
    </row>
    <row r="328" spans="1:12" ht="15.75" thickBot="1" x14ac:dyDescent="0.25">
      <c r="A328" s="27">
        <f>A310</f>
        <v>2</v>
      </c>
      <c r="B328" s="28">
        <f>B310</f>
        <v>17</v>
      </c>
      <c r="C328" s="85" t="s">
        <v>4</v>
      </c>
      <c r="D328" s="86"/>
      <c r="E328" s="29"/>
      <c r="F328" s="30">
        <f>F317+F327</f>
        <v>1500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275.70000000000005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3.2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85.4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 t="s">
        <v>93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12.8</v>
      </c>
    </row>
    <row r="340" spans="1:12" ht="15" x14ac:dyDescent="0.25">
      <c r="A340" s="23"/>
      <c r="B340" s="15"/>
      <c r="C340" s="11"/>
      <c r="D340" s="7" t="s">
        <v>27</v>
      </c>
      <c r="E340" s="52" t="s">
        <v>97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4.8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3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930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160.5</v>
      </c>
    </row>
    <row r="347" spans="1:12" ht="15.75" thickBot="1" x14ac:dyDescent="0.25">
      <c r="A347" s="27">
        <f>A329</f>
        <v>2</v>
      </c>
      <c r="B347" s="28">
        <f>B329</f>
        <v>18</v>
      </c>
      <c r="C347" s="85" t="s">
        <v>4</v>
      </c>
      <c r="D347" s="86"/>
      <c r="E347" s="29"/>
      <c r="F347" s="30">
        <f>F336+F346</f>
        <v>1570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245.9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16.5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3.2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3.8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116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 t="s">
        <v>61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4.8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3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930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132.6</v>
      </c>
    </row>
    <row r="366" spans="1:12" ht="15.75" thickBot="1" x14ac:dyDescent="0.25">
      <c r="A366" s="27">
        <f>A348</f>
        <v>2</v>
      </c>
      <c r="B366" s="28">
        <f>B348</f>
        <v>19</v>
      </c>
      <c r="C366" s="85" t="s">
        <v>4</v>
      </c>
      <c r="D366" s="86"/>
      <c r="E366" s="29"/>
      <c r="F366" s="30">
        <f>F355+F365</f>
        <v>1500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248.6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3.2</v>
      </c>
    </row>
    <row r="371" spans="1:12" ht="15.75" thickBot="1" x14ac:dyDescent="0.3">
      <c r="A371" s="14"/>
      <c r="B371" s="15"/>
      <c r="C371" s="11"/>
      <c r="D371" s="7" t="s">
        <v>22</v>
      </c>
      <c r="E371" s="83" t="s">
        <v>39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580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104.7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29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4.8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3</v>
      </c>
    </row>
    <row r="382" spans="1:12" ht="15" x14ac:dyDescent="0.25">
      <c r="A382" s="14"/>
      <c r="B382" s="15"/>
      <c r="C382" s="11"/>
      <c r="D382" s="6"/>
      <c r="E382" s="67" t="s">
        <v>57</v>
      </c>
      <c r="F382" s="68">
        <v>180</v>
      </c>
      <c r="G382" s="69"/>
      <c r="H382" s="68"/>
      <c r="I382" s="68"/>
      <c r="J382" s="68"/>
      <c r="K382" s="70"/>
      <c r="L382" s="40">
        <v>44.6</v>
      </c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1010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187.4</v>
      </c>
    </row>
    <row r="385" spans="1:12" ht="15.75" thickBot="1" x14ac:dyDescent="0.25">
      <c r="A385" s="31">
        <f>A367</f>
        <v>2</v>
      </c>
      <c r="B385" s="31">
        <f>B367</f>
        <v>20</v>
      </c>
      <c r="C385" s="85" t="s">
        <v>4</v>
      </c>
      <c r="D385" s="86"/>
      <c r="E385" s="29"/>
      <c r="F385" s="30">
        <f>F374+F384</f>
        <v>1590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292.10000000000002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2025-01-14T12:24:21Z</dcterms:modified>
</cp:coreProperties>
</file>